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企业微信\WXWork\1688851819309314\Cache\File\2025-09\"/>
    </mc:Choice>
  </mc:AlternateContent>
  <xr:revisionPtr revIDLastSave="0" documentId="13_ncr:1_{E6D08BEE-E8CF-4FDC-B3DD-837F2CA067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1" l="1"/>
  <c r="P24" i="1"/>
  <c r="N24" i="1"/>
  <c r="J24" i="1"/>
  <c r="H24" i="1"/>
  <c r="F24" i="1"/>
  <c r="D24" i="1"/>
  <c r="C24" i="1"/>
  <c r="R18" i="1"/>
  <c r="P18" i="1"/>
  <c r="N18" i="1"/>
  <c r="L18" i="1"/>
  <c r="J18" i="1"/>
  <c r="H18" i="1"/>
  <c r="F18" i="1"/>
  <c r="D18" i="1"/>
  <c r="C18" i="1"/>
  <c r="R12" i="1"/>
  <c r="P12" i="1"/>
  <c r="J12" i="1"/>
  <c r="H12" i="1"/>
  <c r="F12" i="1"/>
  <c r="D12" i="1"/>
  <c r="C12" i="1"/>
  <c r="R6" i="1"/>
  <c r="N6" i="1"/>
  <c r="L6" i="1"/>
  <c r="J6" i="1"/>
  <c r="H6" i="1"/>
  <c r="F6" i="1"/>
  <c r="D6" i="1"/>
  <c r="C6" i="1"/>
</calcChain>
</file>

<file path=xl/sharedStrings.xml><?xml version="1.0" encoding="utf-8"?>
<sst xmlns="http://schemas.openxmlformats.org/spreadsheetml/2006/main" count="121" uniqueCount="21">
  <si>
    <t>2024-2025学年高一高二期末排名</t>
  </si>
  <si>
    <t>高一物理类</t>
  </si>
  <si>
    <t>统计人数</t>
  </si>
  <si>
    <t>总平均分</t>
  </si>
  <si>
    <t>语文</t>
  </si>
  <si>
    <t>数学</t>
  </si>
  <si>
    <t>英语</t>
  </si>
  <si>
    <t>物理</t>
  </si>
  <si>
    <t>化学</t>
  </si>
  <si>
    <t>生物</t>
  </si>
  <si>
    <t>政治</t>
  </si>
  <si>
    <t>地理</t>
  </si>
  <si>
    <t>平均分</t>
  </si>
  <si>
    <t>排名</t>
  </si>
  <si>
    <t>凉山州</t>
  </si>
  <si>
    <t>木里县</t>
  </si>
  <si>
    <t>差值</t>
  </si>
  <si>
    <t>高一历史类</t>
  </si>
  <si>
    <t>历史</t>
  </si>
  <si>
    <t>高二物理类</t>
  </si>
  <si>
    <t>高二历史类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</si>
</sst>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workbookViewId="0">
      <selection activeCell="N35" sqref="N35"/>
    </sheetView>
  </sheetViews>
  <sheetFormatPr defaultColWidth="9" defaultRowHeight="13.5" x14ac:dyDescent="0.15"/>
  <cols>
    <col min="1" max="1" width="11" style="1" customWidth="1"/>
    <col min="2" max="16384" width="9" style="1"/>
  </cols>
  <sheetData>
    <row r="1" spans="1:19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x14ac:dyDescent="0.15">
      <c r="A2" s="3" t="s">
        <v>1</v>
      </c>
      <c r="B2" s="4" t="s">
        <v>2</v>
      </c>
      <c r="C2" s="4" t="s">
        <v>3</v>
      </c>
      <c r="D2" s="6" t="s">
        <v>4</v>
      </c>
      <c r="E2" s="7"/>
      <c r="F2" s="6" t="s">
        <v>5</v>
      </c>
      <c r="G2" s="7"/>
      <c r="H2" s="8" t="s">
        <v>6</v>
      </c>
      <c r="I2" s="9"/>
      <c r="J2" s="6" t="s">
        <v>7</v>
      </c>
      <c r="K2" s="7"/>
      <c r="L2" s="8" t="s">
        <v>8</v>
      </c>
      <c r="M2" s="9"/>
      <c r="N2" s="8" t="s">
        <v>9</v>
      </c>
      <c r="O2" s="9"/>
      <c r="P2" s="6" t="s">
        <v>10</v>
      </c>
      <c r="Q2" s="7"/>
      <c r="R2" s="8" t="s">
        <v>11</v>
      </c>
      <c r="S2" s="9"/>
    </row>
    <row r="3" spans="1:19" x14ac:dyDescent="0.15">
      <c r="A3" s="4"/>
      <c r="B3" s="4"/>
      <c r="C3" s="4"/>
      <c r="D3" s="4" t="s">
        <v>12</v>
      </c>
      <c r="E3" s="4" t="s">
        <v>13</v>
      </c>
      <c r="F3" s="4" t="s">
        <v>12</v>
      </c>
      <c r="G3" s="4" t="s">
        <v>13</v>
      </c>
      <c r="H3" s="5" t="s">
        <v>12</v>
      </c>
      <c r="I3" s="5" t="s">
        <v>13</v>
      </c>
      <c r="J3" s="4" t="s">
        <v>12</v>
      </c>
      <c r="K3" s="4" t="s">
        <v>13</v>
      </c>
      <c r="L3" s="5" t="s">
        <v>12</v>
      </c>
      <c r="M3" s="5" t="s">
        <v>13</v>
      </c>
      <c r="N3" s="5" t="s">
        <v>12</v>
      </c>
      <c r="O3" s="5" t="s">
        <v>13</v>
      </c>
      <c r="P3" s="4" t="s">
        <v>12</v>
      </c>
      <c r="Q3" s="4" t="s">
        <v>13</v>
      </c>
      <c r="R3" s="5" t="s">
        <v>12</v>
      </c>
      <c r="S3" s="5" t="s">
        <v>13</v>
      </c>
    </row>
    <row r="4" spans="1:19" x14ac:dyDescent="0.15">
      <c r="A4" s="4" t="s">
        <v>14</v>
      </c>
      <c r="B4" s="4">
        <v>17633</v>
      </c>
      <c r="C4" s="4">
        <v>396.5</v>
      </c>
      <c r="D4" s="4">
        <v>90.58</v>
      </c>
      <c r="E4" s="4"/>
      <c r="F4" s="4">
        <v>63.87</v>
      </c>
      <c r="G4" s="4"/>
      <c r="H4" s="5">
        <v>68.52</v>
      </c>
      <c r="I4" s="5"/>
      <c r="J4" s="4">
        <v>31.62</v>
      </c>
      <c r="K4" s="4"/>
      <c r="L4" s="5">
        <v>70.12</v>
      </c>
      <c r="M4" s="5"/>
      <c r="N4" s="5">
        <v>71.77</v>
      </c>
      <c r="O4" s="5"/>
      <c r="P4" s="4"/>
      <c r="Q4" s="4"/>
      <c r="R4" s="5">
        <v>73.78</v>
      </c>
      <c r="S4" s="5"/>
    </row>
    <row r="5" spans="1:19" x14ac:dyDescent="0.15">
      <c r="A5" s="4" t="s">
        <v>15</v>
      </c>
      <c r="B5" s="4">
        <v>425</v>
      </c>
      <c r="C5" s="4">
        <v>380.38</v>
      </c>
      <c r="D5" s="4">
        <v>91</v>
      </c>
      <c r="E5" s="4">
        <v>6</v>
      </c>
      <c r="F5" s="4">
        <v>62.74</v>
      </c>
      <c r="G5" s="4">
        <v>6</v>
      </c>
      <c r="H5" s="5">
        <v>63.29</v>
      </c>
      <c r="I5" s="5">
        <v>7</v>
      </c>
      <c r="J5" s="4">
        <v>26.85</v>
      </c>
      <c r="K5" s="4">
        <v>7</v>
      </c>
      <c r="L5" s="5">
        <v>67.8</v>
      </c>
      <c r="M5" s="5">
        <v>8</v>
      </c>
      <c r="N5" s="5">
        <v>69.5</v>
      </c>
      <c r="O5" s="5">
        <v>8</v>
      </c>
      <c r="P5" s="4"/>
      <c r="Q5" s="4"/>
      <c r="R5" s="5">
        <v>66.86</v>
      </c>
      <c r="S5" s="5">
        <v>13</v>
      </c>
    </row>
    <row r="6" spans="1:19" x14ac:dyDescent="0.15">
      <c r="A6" s="4" t="s">
        <v>16</v>
      </c>
      <c r="B6" s="4"/>
      <c r="C6" s="4">
        <f t="shared" ref="C6:H6" si="0">C5-C4</f>
        <v>-16.12</v>
      </c>
      <c r="D6" s="4">
        <f>D4-D5</f>
        <v>-0.42000000000000198</v>
      </c>
      <c r="E6" s="4"/>
      <c r="F6" s="4">
        <f t="shared" si="0"/>
        <v>-1.1299999999999999</v>
      </c>
      <c r="G6" s="4"/>
      <c r="H6" s="5">
        <f t="shared" si="0"/>
        <v>-5.23</v>
      </c>
      <c r="I6" s="5"/>
      <c r="J6" s="4">
        <f t="shared" ref="J6:N6" si="1">J5-J4</f>
        <v>-4.7699999999999996</v>
      </c>
      <c r="K6" s="4"/>
      <c r="L6" s="5">
        <f t="shared" si="1"/>
        <v>-2.3200000000000101</v>
      </c>
      <c r="M6" s="5"/>
      <c r="N6" s="5">
        <f t="shared" si="1"/>
        <v>-2.27</v>
      </c>
      <c r="O6" s="5"/>
      <c r="P6" s="4"/>
      <c r="Q6" s="4"/>
      <c r="R6" s="5">
        <f>R5-R4</f>
        <v>-6.92</v>
      </c>
      <c r="S6" s="5"/>
    </row>
    <row r="7" spans="1:19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15">
      <c r="A8" s="14" t="s">
        <v>17</v>
      </c>
      <c r="B8" s="14" t="s">
        <v>2</v>
      </c>
      <c r="C8" s="14" t="s">
        <v>3</v>
      </c>
      <c r="D8" s="6" t="s">
        <v>4</v>
      </c>
      <c r="E8" s="7"/>
      <c r="F8" s="6" t="s">
        <v>5</v>
      </c>
      <c r="G8" s="7"/>
      <c r="H8" s="6" t="s">
        <v>6</v>
      </c>
      <c r="I8" s="7"/>
      <c r="J8" s="6" t="s">
        <v>18</v>
      </c>
      <c r="K8" s="7"/>
      <c r="L8" s="4" t="s">
        <v>8</v>
      </c>
      <c r="M8" s="4"/>
      <c r="N8" s="6" t="s">
        <v>9</v>
      </c>
      <c r="O8" s="7"/>
      <c r="P8" s="6" t="s">
        <v>10</v>
      </c>
      <c r="Q8" s="7"/>
      <c r="R8" s="8" t="s">
        <v>11</v>
      </c>
      <c r="S8" s="9"/>
    </row>
    <row r="9" spans="1:19" x14ac:dyDescent="0.15">
      <c r="A9" s="15"/>
      <c r="B9" s="15"/>
      <c r="C9" s="15"/>
      <c r="D9" s="4" t="s">
        <v>12</v>
      </c>
      <c r="E9" s="4" t="s">
        <v>13</v>
      </c>
      <c r="F9" s="4" t="s">
        <v>12</v>
      </c>
      <c r="G9" s="4" t="s">
        <v>13</v>
      </c>
      <c r="H9" s="4" t="s">
        <v>12</v>
      </c>
      <c r="I9" s="4" t="s">
        <v>13</v>
      </c>
      <c r="J9" s="4" t="s">
        <v>12</v>
      </c>
      <c r="K9" s="4" t="s">
        <v>13</v>
      </c>
      <c r="L9" s="4" t="s">
        <v>12</v>
      </c>
      <c r="M9" s="4" t="s">
        <v>13</v>
      </c>
      <c r="N9" s="4" t="s">
        <v>12</v>
      </c>
      <c r="O9" s="4" t="s">
        <v>13</v>
      </c>
      <c r="P9" s="4" t="s">
        <v>12</v>
      </c>
      <c r="Q9" s="4" t="s">
        <v>13</v>
      </c>
      <c r="R9" s="5" t="s">
        <v>12</v>
      </c>
      <c r="S9" s="5" t="s">
        <v>13</v>
      </c>
    </row>
    <row r="10" spans="1:19" x14ac:dyDescent="0.15">
      <c r="A10" s="4" t="s">
        <v>14</v>
      </c>
      <c r="B10" s="4">
        <v>13137</v>
      </c>
      <c r="C10" s="4">
        <v>359.96</v>
      </c>
      <c r="D10" s="4">
        <v>85.7</v>
      </c>
      <c r="E10" s="4"/>
      <c r="F10" s="4">
        <v>39.68</v>
      </c>
      <c r="G10" s="4"/>
      <c r="H10" s="4">
        <v>53.68</v>
      </c>
      <c r="I10" s="4"/>
      <c r="J10" s="4">
        <v>43.88</v>
      </c>
      <c r="K10" s="4"/>
      <c r="L10" s="4"/>
      <c r="M10" s="4"/>
      <c r="N10" s="4"/>
      <c r="O10" s="4"/>
      <c r="P10" s="4">
        <v>69.88</v>
      </c>
      <c r="Q10" s="4"/>
      <c r="R10" s="5">
        <v>69.81</v>
      </c>
      <c r="S10" s="5"/>
    </row>
    <row r="11" spans="1:19" x14ac:dyDescent="0.15">
      <c r="A11" s="4" t="s">
        <v>15</v>
      </c>
      <c r="B11" s="4">
        <v>322</v>
      </c>
      <c r="C11" s="4">
        <v>388.2</v>
      </c>
      <c r="D11" s="4">
        <v>90.29</v>
      </c>
      <c r="E11" s="4">
        <v>6</v>
      </c>
      <c r="F11" s="4">
        <v>50.39</v>
      </c>
      <c r="G11" s="4">
        <v>3</v>
      </c>
      <c r="H11" s="4">
        <v>59.4</v>
      </c>
      <c r="I11" s="4">
        <v>5</v>
      </c>
      <c r="J11" s="4">
        <v>46.1</v>
      </c>
      <c r="K11" s="4">
        <v>7</v>
      </c>
      <c r="L11" s="4"/>
      <c r="M11" s="4"/>
      <c r="N11" s="4"/>
      <c r="O11" s="4"/>
      <c r="P11" s="4">
        <v>72.72</v>
      </c>
      <c r="Q11" s="4">
        <v>5</v>
      </c>
      <c r="R11" s="5">
        <v>69.25</v>
      </c>
      <c r="S11" s="5">
        <v>8</v>
      </c>
    </row>
    <row r="12" spans="1:19" x14ac:dyDescent="0.15">
      <c r="A12" s="4" t="s">
        <v>16</v>
      </c>
      <c r="B12" s="4"/>
      <c r="C12" s="4">
        <f t="shared" ref="C12:F12" si="2">C11-C10</f>
        <v>28.24</v>
      </c>
      <c r="D12" s="4">
        <f t="shared" si="2"/>
        <v>4.59</v>
      </c>
      <c r="E12" s="4"/>
      <c r="F12" s="4">
        <f t="shared" si="2"/>
        <v>10.71</v>
      </c>
      <c r="G12" s="4"/>
      <c r="H12" s="4">
        <f>H11-H10</f>
        <v>5.72</v>
      </c>
      <c r="I12" s="4"/>
      <c r="J12" s="4">
        <f>J11-J10</f>
        <v>2.2200000000000002</v>
      </c>
      <c r="K12" s="4"/>
      <c r="L12" s="4"/>
      <c r="M12" s="4"/>
      <c r="N12" s="4"/>
      <c r="O12" s="4"/>
      <c r="P12" s="4">
        <f>P11-P10</f>
        <v>2.84</v>
      </c>
      <c r="Q12" s="4"/>
      <c r="R12" s="5">
        <f>R11-R10</f>
        <v>-0.56000000000000205</v>
      </c>
      <c r="S12" s="5"/>
    </row>
    <row r="13" spans="1:19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15">
      <c r="A14" s="16" t="s">
        <v>19</v>
      </c>
      <c r="B14" s="16" t="s">
        <v>2</v>
      </c>
      <c r="C14" s="14" t="s">
        <v>3</v>
      </c>
      <c r="D14" s="10" t="s">
        <v>4</v>
      </c>
      <c r="E14" s="11"/>
      <c r="F14" s="12" t="s">
        <v>5</v>
      </c>
      <c r="G14" s="13"/>
      <c r="H14" s="8" t="s">
        <v>6</v>
      </c>
      <c r="I14" s="9"/>
      <c r="J14" s="8" t="s">
        <v>7</v>
      </c>
      <c r="K14" s="9"/>
      <c r="L14" s="12" t="s">
        <v>8</v>
      </c>
      <c r="M14" s="13"/>
      <c r="N14" s="12" t="s">
        <v>9</v>
      </c>
      <c r="O14" s="13"/>
      <c r="P14" s="8" t="s">
        <v>10</v>
      </c>
      <c r="Q14" s="9"/>
      <c r="R14" s="12" t="s">
        <v>11</v>
      </c>
      <c r="S14" s="13"/>
    </row>
    <row r="15" spans="1:19" x14ac:dyDescent="0.15">
      <c r="A15" s="17"/>
      <c r="B15" s="17"/>
      <c r="C15" s="15"/>
      <c r="D15" s="3" t="s">
        <v>12</v>
      </c>
      <c r="E15" s="3" t="s">
        <v>13</v>
      </c>
      <c r="F15" s="3" t="s">
        <v>12</v>
      </c>
      <c r="G15" s="3" t="s">
        <v>13</v>
      </c>
      <c r="H15" s="5" t="s">
        <v>12</v>
      </c>
      <c r="I15" s="5" t="s">
        <v>13</v>
      </c>
      <c r="J15" s="5" t="s">
        <v>12</v>
      </c>
      <c r="K15" s="5" t="s">
        <v>13</v>
      </c>
      <c r="L15" s="3" t="s">
        <v>12</v>
      </c>
      <c r="M15" s="3" t="s">
        <v>13</v>
      </c>
      <c r="N15" s="3" t="s">
        <v>12</v>
      </c>
      <c r="O15" s="3" t="s">
        <v>13</v>
      </c>
      <c r="P15" s="5" t="s">
        <v>12</v>
      </c>
      <c r="Q15" s="5" t="s">
        <v>13</v>
      </c>
      <c r="R15" s="3" t="s">
        <v>12</v>
      </c>
      <c r="S15" s="3" t="s">
        <v>13</v>
      </c>
    </row>
    <row r="16" spans="1:19" x14ac:dyDescent="0.15">
      <c r="A16" s="3" t="s">
        <v>14</v>
      </c>
      <c r="B16" s="3">
        <v>14406</v>
      </c>
      <c r="C16" s="3">
        <v>396.38</v>
      </c>
      <c r="D16" s="3">
        <v>91.31</v>
      </c>
      <c r="E16" s="3"/>
      <c r="F16" s="3">
        <v>56.65</v>
      </c>
      <c r="G16" s="3"/>
      <c r="H16" s="5">
        <v>70.03</v>
      </c>
      <c r="I16" s="5"/>
      <c r="J16" s="5">
        <v>35.93</v>
      </c>
      <c r="K16" s="5"/>
      <c r="L16" s="3">
        <v>69.989999999999995</v>
      </c>
      <c r="M16" s="3"/>
      <c r="N16" s="3">
        <v>72.55</v>
      </c>
      <c r="O16" s="3"/>
      <c r="P16" s="5">
        <v>73.760000000000005</v>
      </c>
      <c r="Q16" s="5"/>
      <c r="R16" s="3">
        <v>74.89</v>
      </c>
      <c r="S16" s="3"/>
    </row>
    <row r="17" spans="1:19" s="2" customFormat="1" x14ac:dyDescent="0.15">
      <c r="A17" s="3" t="s">
        <v>15</v>
      </c>
      <c r="B17" s="3">
        <v>359</v>
      </c>
      <c r="C17" s="3">
        <v>380.69</v>
      </c>
      <c r="D17" s="3">
        <v>91.17</v>
      </c>
      <c r="E17" s="3">
        <v>6</v>
      </c>
      <c r="F17" s="3">
        <v>55.76</v>
      </c>
      <c r="G17" s="3">
        <v>5</v>
      </c>
      <c r="H17" s="5">
        <v>63.1</v>
      </c>
      <c r="I17" s="5">
        <v>9</v>
      </c>
      <c r="J17" s="5">
        <v>30.64</v>
      </c>
      <c r="K17" s="5">
        <v>10</v>
      </c>
      <c r="L17" s="3">
        <v>68.099999999999994</v>
      </c>
      <c r="M17" s="3">
        <v>7</v>
      </c>
      <c r="N17" s="3">
        <v>73.31</v>
      </c>
      <c r="O17" s="3">
        <v>4</v>
      </c>
      <c r="P17" s="5">
        <v>64.64</v>
      </c>
      <c r="Q17" s="5">
        <v>13</v>
      </c>
      <c r="R17" s="3">
        <v>76.14</v>
      </c>
      <c r="S17" s="3">
        <v>4</v>
      </c>
    </row>
    <row r="18" spans="1:19" x14ac:dyDescent="0.15">
      <c r="A18" s="4" t="s">
        <v>16</v>
      </c>
      <c r="B18" s="4"/>
      <c r="C18" s="4">
        <f t="shared" ref="C18:F18" si="3">C17-C16</f>
        <v>-15.69</v>
      </c>
      <c r="D18" s="4">
        <f t="shared" si="3"/>
        <v>-0.14000000000000101</v>
      </c>
      <c r="E18" s="4"/>
      <c r="F18" s="4">
        <f t="shared" si="3"/>
        <v>-0.89000000000000101</v>
      </c>
      <c r="G18" s="4"/>
      <c r="H18" s="5">
        <f t="shared" ref="H18:L18" si="4">H17-H16</f>
        <v>-6.93</v>
      </c>
      <c r="I18" s="5"/>
      <c r="J18" s="5">
        <f t="shared" si="4"/>
        <v>-5.29</v>
      </c>
      <c r="K18" s="5"/>
      <c r="L18" s="4">
        <f t="shared" si="4"/>
        <v>-1.89</v>
      </c>
      <c r="M18" s="4"/>
      <c r="N18" s="4">
        <f t="shared" ref="N18:R18" si="5">N17-N16</f>
        <v>0.760000000000005</v>
      </c>
      <c r="O18" s="4"/>
      <c r="P18" s="5">
        <f t="shared" si="5"/>
        <v>-9.1199999999999992</v>
      </c>
      <c r="Q18" s="5"/>
      <c r="R18" s="4">
        <f t="shared" si="5"/>
        <v>1.25</v>
      </c>
      <c r="S18" s="4"/>
    </row>
    <row r="19" spans="1:19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15">
      <c r="A20" s="14" t="s">
        <v>20</v>
      </c>
      <c r="B20" s="14" t="s">
        <v>2</v>
      </c>
      <c r="C20" s="14" t="s">
        <v>3</v>
      </c>
      <c r="D20" s="6" t="s">
        <v>4</v>
      </c>
      <c r="E20" s="7"/>
      <c r="F20" s="6" t="s">
        <v>5</v>
      </c>
      <c r="G20" s="7"/>
      <c r="H20" s="8" t="s">
        <v>6</v>
      </c>
      <c r="I20" s="9"/>
      <c r="J20" s="6" t="s">
        <v>18</v>
      </c>
      <c r="K20" s="7"/>
      <c r="L20" s="6" t="s">
        <v>8</v>
      </c>
      <c r="M20" s="7"/>
      <c r="N20" s="8" t="s">
        <v>9</v>
      </c>
      <c r="O20" s="9"/>
      <c r="P20" s="8" t="s">
        <v>10</v>
      </c>
      <c r="Q20" s="9"/>
      <c r="R20" s="8" t="s">
        <v>11</v>
      </c>
      <c r="S20" s="9"/>
    </row>
    <row r="21" spans="1:19" x14ac:dyDescent="0.15">
      <c r="A21" s="15"/>
      <c r="B21" s="15"/>
      <c r="C21" s="15"/>
      <c r="D21" s="4" t="s">
        <v>12</v>
      </c>
      <c r="E21" s="4" t="s">
        <v>13</v>
      </c>
      <c r="F21" s="4" t="s">
        <v>12</v>
      </c>
      <c r="G21" s="4" t="s">
        <v>13</v>
      </c>
      <c r="H21" s="5" t="s">
        <v>12</v>
      </c>
      <c r="I21" s="5" t="s">
        <v>13</v>
      </c>
      <c r="J21" s="4" t="s">
        <v>12</v>
      </c>
      <c r="K21" s="4" t="s">
        <v>13</v>
      </c>
      <c r="L21" s="4" t="s">
        <v>12</v>
      </c>
      <c r="M21" s="4" t="s">
        <v>13</v>
      </c>
      <c r="N21" s="5" t="s">
        <v>12</v>
      </c>
      <c r="O21" s="5" t="s">
        <v>13</v>
      </c>
      <c r="P21" s="5" t="s">
        <v>12</v>
      </c>
      <c r="Q21" s="5" t="s">
        <v>13</v>
      </c>
      <c r="R21" s="5" t="s">
        <v>12</v>
      </c>
      <c r="S21" s="5" t="s">
        <v>13</v>
      </c>
    </row>
    <row r="22" spans="1:19" x14ac:dyDescent="0.15">
      <c r="A22" s="4" t="s">
        <v>14</v>
      </c>
      <c r="B22" s="4">
        <v>10533</v>
      </c>
      <c r="C22" s="4">
        <v>362.19</v>
      </c>
      <c r="D22" s="4">
        <v>86.27</v>
      </c>
      <c r="E22" s="4"/>
      <c r="F22" s="4">
        <v>33.85</v>
      </c>
      <c r="G22" s="4"/>
      <c r="H22" s="5">
        <v>54.23</v>
      </c>
      <c r="I22" s="5"/>
      <c r="J22" s="4">
        <v>51.67</v>
      </c>
      <c r="K22" s="4"/>
      <c r="L22" s="4"/>
      <c r="M22" s="4"/>
      <c r="N22" s="5">
        <v>58.02</v>
      </c>
      <c r="O22" s="5"/>
      <c r="P22" s="5">
        <v>69.849999999999994</v>
      </c>
      <c r="Q22" s="5"/>
      <c r="R22" s="5">
        <v>69.23</v>
      </c>
      <c r="S22" s="5"/>
    </row>
    <row r="23" spans="1:19" x14ac:dyDescent="0.15">
      <c r="A23" s="4" t="s">
        <v>15</v>
      </c>
      <c r="B23" s="4">
        <v>344</v>
      </c>
      <c r="C23" s="4">
        <v>364.27</v>
      </c>
      <c r="D23" s="4">
        <v>88.91</v>
      </c>
      <c r="E23" s="4">
        <v>7</v>
      </c>
      <c r="F23" s="4">
        <v>34.65</v>
      </c>
      <c r="G23" s="4">
        <v>7</v>
      </c>
      <c r="H23" s="5">
        <v>50.82</v>
      </c>
      <c r="I23" s="5">
        <v>10</v>
      </c>
      <c r="J23" s="4">
        <v>54.82</v>
      </c>
      <c r="K23" s="4">
        <v>5</v>
      </c>
      <c r="L23" s="4"/>
      <c r="M23" s="4"/>
      <c r="N23" s="5">
        <v>56.29</v>
      </c>
      <c r="O23" s="5">
        <v>9</v>
      </c>
      <c r="P23" s="5">
        <v>69.209999999999994</v>
      </c>
      <c r="Q23" s="5">
        <v>12</v>
      </c>
      <c r="R23" s="5">
        <v>70.23</v>
      </c>
      <c r="S23" s="5">
        <v>8</v>
      </c>
    </row>
    <row r="24" spans="1:19" x14ac:dyDescent="0.15">
      <c r="A24" s="4" t="s">
        <v>16</v>
      </c>
      <c r="B24" s="4"/>
      <c r="C24" s="4">
        <f t="shared" ref="C24:F24" si="6">C23-C22</f>
        <v>2.0799999999999801</v>
      </c>
      <c r="D24" s="4">
        <f t="shared" si="6"/>
        <v>2.64</v>
      </c>
      <c r="E24" s="4"/>
      <c r="F24" s="4">
        <f t="shared" si="6"/>
        <v>0.79999999999999705</v>
      </c>
      <c r="G24" s="4"/>
      <c r="H24" s="5">
        <f>H23-H22</f>
        <v>-3.41</v>
      </c>
      <c r="I24" s="5"/>
      <c r="J24" s="4">
        <f>J23-J22</f>
        <v>3.15</v>
      </c>
      <c r="K24" s="4"/>
      <c r="L24" s="4"/>
      <c r="M24" s="4"/>
      <c r="N24" s="5">
        <f t="shared" ref="N24:R24" si="7">N23-N22</f>
        <v>-1.73</v>
      </c>
      <c r="O24" s="5"/>
      <c r="P24" s="5">
        <f t="shared" si="7"/>
        <v>-0.64000000000000101</v>
      </c>
      <c r="Q24" s="5"/>
      <c r="R24" s="5">
        <f t="shared" si="7"/>
        <v>1</v>
      </c>
      <c r="S24" s="5"/>
    </row>
  </sheetData>
  <mergeCells count="41">
    <mergeCell ref="N20:O20"/>
    <mergeCell ref="P20:Q20"/>
    <mergeCell ref="R20:S20"/>
    <mergeCell ref="A8:A9"/>
    <mergeCell ref="A14:A15"/>
    <mergeCell ref="A20:A21"/>
    <mergeCell ref="B8:B9"/>
    <mergeCell ref="B14:B15"/>
    <mergeCell ref="B20:B21"/>
    <mergeCell ref="C8:C9"/>
    <mergeCell ref="C14:C15"/>
    <mergeCell ref="C20:C21"/>
    <mergeCell ref="D20:E20"/>
    <mergeCell ref="F20:G20"/>
    <mergeCell ref="H20:I20"/>
    <mergeCell ref="J20:K20"/>
    <mergeCell ref="L20:M20"/>
    <mergeCell ref="P8:Q8"/>
    <mergeCell ref="R8:S8"/>
    <mergeCell ref="D14:E14"/>
    <mergeCell ref="F14:G14"/>
    <mergeCell ref="H14:I14"/>
    <mergeCell ref="J14:K14"/>
    <mergeCell ref="L14:M14"/>
    <mergeCell ref="N14:O14"/>
    <mergeCell ref="P14:Q14"/>
    <mergeCell ref="R14:S14"/>
    <mergeCell ref="D8:E8"/>
    <mergeCell ref="F8:G8"/>
    <mergeCell ref="H8:I8"/>
    <mergeCell ref="J8:K8"/>
    <mergeCell ref="N8:O8"/>
    <mergeCell ref="A1:S1"/>
    <mergeCell ref="D2:E2"/>
    <mergeCell ref="F2:G2"/>
    <mergeCell ref="H2:I2"/>
    <mergeCell ref="J2:K2"/>
    <mergeCell ref="L2:M2"/>
    <mergeCell ref="N2:O2"/>
    <mergeCell ref="P2:Q2"/>
    <mergeCell ref="R2:S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peng'hua</dc:creator>
  <cp:lastModifiedBy>huaqiang ji</cp:lastModifiedBy>
  <dcterms:created xsi:type="dcterms:W3CDTF">2025-09-08T12:59:41Z</dcterms:created>
  <dcterms:modified xsi:type="dcterms:W3CDTF">2025-09-08T13:02:17Z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F04CEFA29CB64084AA6357E6B9DED7AD_11</vt:lpwstr>
  </property>
  <property fmtid="{D5CDD505-2E9C-101B-9397-08002B2CF9AE}" pid="3" name="KSOProductBuildVer">
    <vt:lpwstr>2052-12.1.0.21915</vt:lpwstr>
  </property>
</Properties>
</file>